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F3" i="1" l="1"/>
  <c r="F4" i="1"/>
  <c r="F5" i="1"/>
  <c r="F6" i="1"/>
  <c r="F2" i="1"/>
  <c r="E2" i="1"/>
  <c r="E3" i="1"/>
  <c r="D3" i="1" l="1"/>
  <c r="D4" i="1"/>
  <c r="D5" i="1"/>
  <c r="D6" i="1"/>
  <c r="C3" i="1"/>
  <c r="C4" i="1"/>
  <c r="C5" i="1"/>
  <c r="C6" i="1"/>
  <c r="E4" i="1"/>
  <c r="E5" i="1"/>
  <c r="E6" i="1"/>
  <c r="D2" i="1" l="1"/>
  <c r="C2" i="1"/>
</calcChain>
</file>

<file path=xl/sharedStrings.xml><?xml version="1.0" encoding="utf-8"?>
<sst xmlns="http://schemas.openxmlformats.org/spreadsheetml/2006/main" count="11" uniqueCount="10">
  <si>
    <t xml:space="preserve">Nombres </t>
  </si>
  <si>
    <t xml:space="preserve">Ximena Hernández Rendón </t>
  </si>
  <si>
    <t xml:space="preserve">Julieta Itzel Hernández Rendón </t>
  </si>
  <si>
    <t xml:space="preserve">Aketzalli Hernández Rendón </t>
  </si>
  <si>
    <t xml:space="preserve">Miguel Alberto Ordóñez Bañaga </t>
  </si>
  <si>
    <t xml:space="preserve">Bruno Arriola García </t>
  </si>
  <si>
    <t>Fechas de nacimiento</t>
  </si>
  <si>
    <t>Edad (años)</t>
  </si>
  <si>
    <t xml:space="preserve">Dia de la semana </t>
  </si>
  <si>
    <t xml:space="preserve">No. De Dia de la semana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</si>
</sst>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7" tint="0.59999389629810485"/>
        <bgColor indexed="65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" fillId="2" borderId="2" applyNumberFormat="0" applyAlignment="0" applyProtection="0"/>
    <xf numFmtId="0" fontId="1" fillId="3" borderId="3" applyNumberFormat="0" applyFont="0" applyAlignment="0" applyProtection="0"/>
    <xf numFmtId="0" fontId="1" fillId="4" borderId="0" applyNumberFormat="0" applyBorder="0" applyAlignment="0" applyProtection="0"/>
  </cellStyleXfs>
  <cellXfs count="7">
    <xf numFmtId="0" fontId="0" fillId="0" borderId="0" xfId="0"/>
    <xf numFmtId="0" fontId="1" fillId="4" borderId="1" xfId="3" applyBorder="1" applyAlignment="1">
      <alignment horizontal="center"/>
    </xf>
    <xf numFmtId="0" fontId="2" fillId="2" borderId="2" xfId="1" applyAlignment="1">
      <alignment horizontal="center"/>
    </xf>
    <xf numFmtId="14" fontId="0" fillId="3" borderId="3" xfId="2" applyNumberFormat="1" applyFont="1"/>
    <xf numFmtId="0" fontId="0" fillId="3" borderId="3" xfId="2" applyFont="1"/>
    <xf numFmtId="0" fontId="2" fillId="2" borderId="2" xfId="1"/>
    <xf numFmtId="0" fontId="2" fillId="2" borderId="2" xfId="1" applyAlignment="1">
      <alignment horizontal="center" vertical="center"/>
    </xf>
  </cellXfs>
  <cellStyles count="4">
    <cellStyle name="40% - Énfasis4" xfId="3" builtinId="43"/>
    <cellStyle name="Normal" xfId="0" builtinId="0"/>
    <cellStyle name="Notas" xfId="2" builtinId="10"/>
    <cellStyle name="Salida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F13" sqref="F13"/>
    </sheetView>
  </sheetViews>
  <sheetFormatPr baseColWidth="10" defaultRowHeight="15" x14ac:dyDescent="0.25"/>
  <cols>
    <col min="1" max="1" width="34.140625" customWidth="1"/>
    <col min="2" max="2" width="23.140625" customWidth="1"/>
    <col min="3" max="3" width="24.140625" customWidth="1"/>
    <col min="4" max="4" width="23.85546875" customWidth="1"/>
    <col min="5" max="5" width="19.28515625" customWidth="1"/>
    <col min="6" max="6" width="18.85546875" customWidth="1"/>
  </cols>
  <sheetData>
    <row r="1" spans="1:6" x14ac:dyDescent="0.25">
      <c r="A1" s="1" t="s">
        <v>0</v>
      </c>
      <c r="B1" s="1" t="s">
        <v>6</v>
      </c>
      <c r="C1" s="1" t="s">
        <v>7</v>
      </c>
      <c r="D1" s="1" t="s">
        <v>9</v>
      </c>
      <c r="E1" s="1" t="s">
        <v>8</v>
      </c>
      <c r="F1" s="1" t="s">
        <v>8</v>
      </c>
    </row>
    <row r="2" spans="1:6" x14ac:dyDescent="0.25">
      <c r="A2" s="2" t="s">
        <v>1</v>
      </c>
      <c r="B2" s="3">
        <v>38290</v>
      </c>
      <c r="C2" s="5">
        <f ca="1">DATEDIF(B2,TODAY(), "Y")</f>
        <v>14</v>
      </c>
      <c r="D2" s="4">
        <f>WEEKDAY(B2,2)</f>
        <v>6</v>
      </c>
      <c r="E2" s="5" t="e">
        <f ca="1">SI.CONJUNTO(D2=1, "Lunes", D2=2, "Martes", D2=3, "Miércoles", D2=4, "Jueves", D2=5, "Viernes", D2=6, "Sábado", D2=7,"Domingo")</f>
        <v>#NAME?</v>
      </c>
      <c r="F2" s="6" t="str">
        <f>IF(D2=6,"Sábado")</f>
        <v>Sábado</v>
      </c>
    </row>
    <row r="3" spans="1:6" x14ac:dyDescent="0.25">
      <c r="A3" s="2" t="s">
        <v>2</v>
      </c>
      <c r="B3" s="3">
        <v>36237</v>
      </c>
      <c r="C3" s="5">
        <f t="shared" ref="C3:C6" ca="1" si="0">DATEDIF(B3,TODAY(), "Y")</f>
        <v>20</v>
      </c>
      <c r="D3" s="4">
        <f t="shared" ref="D3:D6" si="1">WEEKDAY(B3,2)</f>
        <v>4</v>
      </c>
      <c r="E3" s="5" t="e">
        <f ca="1">SI.CONJUNTO(D3=1, "Lunes", D3=2, "Martes", D3=3, "Miércoles", D3=4, "Jueves", D3=5, "Viernes", D3=6, "Sábado", D3=7,"Domingo")</f>
        <v>#NAME?</v>
      </c>
      <c r="F3" s="6" t="str">
        <f>IF(D3=4,"Jueves ")</f>
        <v xml:space="preserve">Jueves </v>
      </c>
    </row>
    <row r="4" spans="1:6" x14ac:dyDescent="0.25">
      <c r="A4" s="2" t="s">
        <v>3</v>
      </c>
      <c r="B4" s="3">
        <v>34598</v>
      </c>
      <c r="C4" s="5">
        <f t="shared" ca="1" si="0"/>
        <v>24</v>
      </c>
      <c r="D4" s="4">
        <f t="shared" si="1"/>
        <v>3</v>
      </c>
      <c r="E4" s="5" t="e">
        <f t="shared" ref="E3:E6" ca="1" si="2">SI.CONJUNTO(D4=1, "Lunes", D4=2, "Martes", D4=3, "Miércoles", D4=4, "Jueves", D4=5, "Viernes", D4=6, "Sábado", D4=7,"Domingo")</f>
        <v>#NAME?</v>
      </c>
      <c r="F4" s="6" t="str">
        <f>IF(D4=3,"Miércoles ")</f>
        <v xml:space="preserve">Miércoles </v>
      </c>
    </row>
    <row r="5" spans="1:6" x14ac:dyDescent="0.25">
      <c r="A5" s="2" t="s">
        <v>4</v>
      </c>
      <c r="B5" s="3">
        <v>37789</v>
      </c>
      <c r="C5" s="5">
        <f t="shared" ca="1" si="0"/>
        <v>15</v>
      </c>
      <c r="D5" s="4">
        <f t="shared" si="1"/>
        <v>2</v>
      </c>
      <c r="E5" s="5" t="e">
        <f t="shared" ca="1" si="2"/>
        <v>#NAME?</v>
      </c>
      <c r="F5" s="6" t="str">
        <f>IF(D5=2,"Martes ")</f>
        <v xml:space="preserve">Martes </v>
      </c>
    </row>
    <row r="6" spans="1:6" x14ac:dyDescent="0.25">
      <c r="A6" s="2" t="s">
        <v>5</v>
      </c>
      <c r="B6" s="3">
        <v>37462</v>
      </c>
      <c r="C6" s="5">
        <f t="shared" ca="1" si="0"/>
        <v>16</v>
      </c>
      <c r="D6" s="4">
        <f t="shared" si="1"/>
        <v>4</v>
      </c>
      <c r="E6" s="5" t="e">
        <f t="shared" ca="1" si="2"/>
        <v>#NAME?</v>
      </c>
      <c r="F6" s="6" t="str">
        <f t="shared" ref="F6" si="3">IF(D6=4,"Jueves ")</f>
        <v xml:space="preserve">Jueves 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6</dc:creator>
  <cp:lastModifiedBy>Luffi</cp:lastModifiedBy>
  <dcterms:created xsi:type="dcterms:W3CDTF">2019-06-05T13:21:57Z</dcterms:created>
  <dcterms:modified xsi:type="dcterms:W3CDTF">2019-06-06T04:32:21Z</dcterms:modified>
</cp:coreProperties>
</file>